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15" yWindow="165" windowWidth="24615" windowHeight="11340"/>
  </bookViews>
  <sheets>
    <sheet name="Lisa" sheetId="1" r:id="rId1"/>
    <sheet name="Sheet2" sheetId="2" r:id="rId2"/>
    <sheet name="Sheet3" sheetId="3" r:id="rId3"/>
  </sheets>
  <calcPr calcId="162913"/>
</workbook>
</file>

<file path=xl/calcChain.xml><?xml version="1.0" encoding="utf-8"?>
<calcChain xmlns="http://schemas.openxmlformats.org/spreadsheetml/2006/main">
  <c r="G4" i="1" l="1"/>
  <c r="G5" i="1" l="1"/>
</calcChain>
</file>

<file path=xl/sharedStrings.xml><?xml version="1.0" encoding="utf-8"?>
<sst xmlns="http://schemas.openxmlformats.org/spreadsheetml/2006/main" count="85" uniqueCount="64">
  <si>
    <t>Jrk r</t>
  </si>
  <si>
    <t xml:space="preserve">Ettepaneku esitaja
</t>
  </si>
  <si>
    <t xml:space="preserve">Ettepanek
</t>
  </si>
  <si>
    <t>summa
eurodes</t>
  </si>
  <si>
    <t>Rahandus-
komisjoni
otsus</t>
  </si>
  <si>
    <t>Volikogu
otsus</t>
  </si>
  <si>
    <t>I</t>
  </si>
  <si>
    <t>Linnavalitsus</t>
  </si>
  <si>
    <t>1.1.</t>
  </si>
  <si>
    <t>tegevusala</t>
  </si>
  <si>
    <t>III</t>
  </si>
  <si>
    <t>IV</t>
  </si>
  <si>
    <t>Sotsiaaldemokraatliku Erakonna fraktsioon</t>
  </si>
  <si>
    <t>II</t>
  </si>
  <si>
    <t>VL Tartu Eest 
nimel linnavolinik Vahur Kalmre</t>
  </si>
  <si>
    <t>1.2.</t>
  </si>
  <si>
    <t>2.1.</t>
  </si>
  <si>
    <t>2.2.</t>
  </si>
  <si>
    <t>1.2.1.</t>
  </si>
  <si>
    <t>1.2.2.</t>
  </si>
  <si>
    <t>Muutmise ettepanekud Tartu linna 2020. a eelarve  eelnõule</t>
  </si>
  <si>
    <t>eelnõu lisa</t>
  </si>
  <si>
    <t>Linnava-litsuse 
otsus</t>
  </si>
  <si>
    <t>suurendada seoses alampalga tõusuga tööjõukulusid järgmiste tegevusalade lõikes</t>
  </si>
  <si>
    <t>lisa 3</t>
  </si>
  <si>
    <t>muu elamu- ja kommunaalmajandus (asutus Kalmistu)</t>
  </si>
  <si>
    <t xml:space="preserve">raamatukogud </t>
  </si>
  <si>
    <t>06605</t>
  </si>
  <si>
    <t>08201</t>
  </si>
  <si>
    <t>08202</t>
  </si>
  <si>
    <t>1.2.3.</t>
  </si>
  <si>
    <t>rahvakultuur (Tiigi Seltsimaja)</t>
  </si>
  <si>
    <t>1.2.4.</t>
  </si>
  <si>
    <t>muuseumid</t>
  </si>
  <si>
    <t>08203</t>
  </si>
  <si>
    <t>1.2.5.</t>
  </si>
  <si>
    <t>koolieelsed lasteasutused</t>
  </si>
  <si>
    <t>09110</t>
  </si>
  <si>
    <t>1.2.6.</t>
  </si>
  <si>
    <t>üldhariduskoolid</t>
  </si>
  <si>
    <t>09212</t>
  </si>
  <si>
    <t>1.2.7.</t>
  </si>
  <si>
    <t>huvikoolid</t>
  </si>
  <si>
    <t>09510</t>
  </si>
  <si>
    <t>lisa 4</t>
  </si>
  <si>
    <t>1.</t>
  </si>
  <si>
    <t>Muuta seletuskirjas linnaplaneerimise ja maakorralduse kulude sihituse sõnastust  järgmiselt:
on 20 000 eurot  Raadi piirkonna planeerimine;
uus sõnastus 20 000 eurot Raadile kavandatud multifunktsionaalse linnahalli äriplaani tegemine.</t>
  </si>
  <si>
    <t>04740</t>
  </si>
  <si>
    <t>seletuskiri p 3.9</t>
  </si>
  <si>
    <t>Lisa 5</t>
  </si>
  <si>
    <t>Seoses Danske Bank AS Eesti filiaali 01. oktoobrist 2019. a sulgemisega on Eesti filiaali tegevused üle võtnud Leedu filiaal teinud Tartu linnale ettepaneku kehtivate võlakirjaemissioonide lepingute muutmiseks laenulepinguteks, mis ka kahepoolse kokkuleppena kinnitust sai. Sellest tulenevad muudatused viia  sisse eelnõu lisas 5 ja täiendada seletuskirja osa 4, p 4.1.</t>
  </si>
  <si>
    <t>Tõsta parkimistasu 869 000 euro pealt 919 000 euro peale ja võtta kavasse südalinna parkimistasu tõstmise 2020. aastal.</t>
  </si>
  <si>
    <t>Lisa 2</t>
  </si>
  <si>
    <t>Lisada teede ja tänavate majandamiskuludesse jalgrattateede remondiks sh kõnnitee äärekivide allalaskmiseks jalgratta, vankri ja ratastooliga liikumise lihtsustamiseks probleemsetes kohtades</t>
  </si>
  <si>
    <t>Lisa 3</t>
  </si>
  <si>
    <t>04510</t>
  </si>
  <si>
    <t xml:space="preserve">Suurendada üksikisiku tulumaksu laekumise prognoosi </t>
  </si>
  <si>
    <t>Jätta lasteaia kohatasud 2019. a tasemele</t>
  </si>
  <si>
    <t>linnavolinik Jüri Kõre (VL Tartu Heaks)</t>
  </si>
  <si>
    <t>Vähendada tulu koolieelsete lasteasutuste kohatasust</t>
  </si>
  <si>
    <t>Vähendada üldvalitsemiskulusid</t>
  </si>
  <si>
    <t>Ei toeta</t>
  </si>
  <si>
    <t>01700</t>
  </si>
  <si>
    <t>Vähendada linna laenude teenindamise (intressid) eelarvet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</si>
</sst>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0"/>
      <name val="Arial"/>
      <family val="2"/>
      <charset val="186"/>
    </font>
    <font>
      <b/>
      <sz val="12"/>
      <name val="Times New Roman"/>
      <family val="1"/>
      <charset val="186"/>
    </font>
    <font>
      <sz val="12"/>
      <name val="Times New Roman"/>
      <family val="1"/>
      <charset val="186"/>
    </font>
    <font>
      <sz val="12"/>
      <name val="Times New Roman"/>
      <family val="1"/>
    </font>
    <font>
      <sz val="9"/>
      <name val="Times New Roman"/>
      <family val="1"/>
    </font>
    <font>
      <sz val="10"/>
      <name val="Times New Roman"/>
      <family val="1"/>
    </font>
    <font>
      <b/>
      <sz val="10"/>
      <name val="Times New Roman"/>
      <family val="1"/>
      <charset val="186"/>
    </font>
    <font>
      <b/>
      <sz val="10"/>
      <name val="Times New Roman"/>
      <family val="1"/>
    </font>
    <font>
      <b/>
      <sz val="12"/>
      <name val="Times New Roman"/>
      <family val="1"/>
    </font>
    <font>
      <sz val="10"/>
      <color theme="1"/>
      <name val="Times New Roman"/>
      <family val="1"/>
      <charset val="186"/>
    </font>
    <font>
      <sz val="10"/>
      <name val="Times New Roman"/>
      <family val="1"/>
      <charset val="186"/>
    </font>
    <font>
      <sz val="10"/>
      <color rgb="FF000000"/>
      <name val="Times New Roman"/>
      <family val="1"/>
      <charset val="186"/>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2">
    <xf numFmtId="0" fontId="0" fillId="0" borderId="0" xfId="0"/>
    <xf numFmtId="0" fontId="1" fillId="0" borderId="0" xfId="1"/>
    <xf numFmtId="3" fontId="2" fillId="0" borderId="0" xfId="1" applyNumberFormat="1" applyFont="1" applyAlignment="1">
      <alignment horizontal="center" wrapText="1"/>
    </xf>
    <xf numFmtId="0" fontId="3" fillId="0" borderId="0" xfId="1" applyFont="1"/>
    <xf numFmtId="3" fontId="2" fillId="0" borderId="0" xfId="1" applyNumberFormat="1" applyFont="1" applyAlignment="1">
      <alignment wrapText="1"/>
    </xf>
    <xf numFmtId="3" fontId="4" fillId="0" borderId="0" xfId="1" applyNumberFormat="1" applyFont="1" applyAlignment="1">
      <alignment horizontal="center" wrapText="1"/>
    </xf>
    <xf numFmtId="0" fontId="8" fillId="0" borderId="1" xfId="1" applyFont="1" applyBorder="1" applyAlignment="1">
      <alignment wrapText="1"/>
    </xf>
    <xf numFmtId="0" fontId="8" fillId="0" borderId="1" xfId="1" applyFont="1" applyBorder="1" applyAlignment="1">
      <alignment horizontal="center" wrapText="1"/>
    </xf>
    <xf numFmtId="16" fontId="5" fillId="0" borderId="1" xfId="1" quotePrefix="1" applyNumberFormat="1" applyFont="1" applyBorder="1" applyAlignment="1">
      <alignment horizontal="center" wrapText="1"/>
    </xf>
    <xf numFmtId="0" fontId="7" fillId="0" borderId="1" xfId="1" applyFont="1" applyBorder="1"/>
    <xf numFmtId="0" fontId="8" fillId="0" borderId="0" xfId="1" applyFont="1" applyBorder="1" applyAlignment="1">
      <alignment wrapText="1"/>
    </xf>
    <xf numFmtId="0" fontId="3" fillId="0" borderId="0" xfId="1" applyFont="1" applyBorder="1"/>
    <xf numFmtId="0" fontId="9" fillId="0" borderId="0" xfId="1" applyFont="1" applyBorder="1" applyAlignment="1">
      <alignment horizontal="center"/>
    </xf>
    <xf numFmtId="0" fontId="4" fillId="0" borderId="0" xfId="1" applyFont="1" applyBorder="1" applyAlignment="1">
      <alignment wrapText="1"/>
    </xf>
    <xf numFmtId="0" fontId="3" fillId="0" borderId="0" xfId="1" applyFont="1" applyBorder="1" applyAlignment="1">
      <alignment wrapText="1"/>
    </xf>
    <xf numFmtId="0" fontId="3" fillId="0" borderId="0" xfId="1" applyFont="1" applyAlignment="1">
      <alignment horizontal="left" wrapText="1"/>
    </xf>
    <xf numFmtId="0" fontId="3" fillId="0" borderId="0" xfId="1" applyFont="1" applyAlignment="1">
      <alignment horizontal="right"/>
    </xf>
    <xf numFmtId="0" fontId="5" fillId="0" borderId="1" xfId="1" applyFont="1" applyBorder="1" applyAlignment="1">
      <alignment horizontal="center" wrapText="1"/>
    </xf>
    <xf numFmtId="0" fontId="3" fillId="0" borderId="0" xfId="1" quotePrefix="1" applyFont="1" applyBorder="1"/>
    <xf numFmtId="3" fontId="0" fillId="0" borderId="0" xfId="0" applyNumberFormat="1"/>
    <xf numFmtId="0" fontId="0" fillId="0" borderId="0" xfId="0" quotePrefix="1"/>
    <xf numFmtId="3" fontId="2" fillId="0" borderId="0" xfId="1" applyNumberFormat="1" applyFont="1" applyAlignment="1">
      <alignment horizontal="center" wrapText="1"/>
    </xf>
    <xf numFmtId="0" fontId="8" fillId="0" borderId="0" xfId="1" applyFont="1" applyBorder="1" applyAlignment="1">
      <alignment horizontal="left" wrapText="1"/>
    </xf>
    <xf numFmtId="0" fontId="0" fillId="0" borderId="0" xfId="0" applyBorder="1" applyAlignment="1">
      <alignment wrapText="1"/>
    </xf>
    <xf numFmtId="0" fontId="0" fillId="0" borderId="0" xfId="0" applyBorder="1" applyAlignment="1">
      <alignment horizontal="center" wrapText="1"/>
    </xf>
    <xf numFmtId="0" fontId="4" fillId="0" borderId="0" xfId="1" applyFont="1" applyBorder="1" applyAlignment="1">
      <alignment horizontal="center" wrapText="1"/>
    </xf>
    <xf numFmtId="0" fontId="3" fillId="0" borderId="0" xfId="1" applyFont="1" applyAlignment="1">
      <alignment horizontal="center" wrapText="1"/>
    </xf>
    <xf numFmtId="0" fontId="1" fillId="0" borderId="0" xfId="1" applyAlignment="1">
      <alignment horizontal="center"/>
    </xf>
    <xf numFmtId="0" fontId="3" fillId="0" borderId="0" xfId="1" applyFont="1" applyAlignment="1">
      <alignment horizontal="center"/>
    </xf>
    <xf numFmtId="0" fontId="0" fillId="0" borderId="0" xfId="0" applyAlignment="1">
      <alignment horizontal="center"/>
    </xf>
    <xf numFmtId="0" fontId="10" fillId="0" borderId="0" xfId="0" applyFont="1" applyAlignment="1">
      <alignment wrapText="1"/>
    </xf>
    <xf numFmtId="0" fontId="11" fillId="0" borderId="1" xfId="1" applyFont="1" applyBorder="1" applyAlignment="1">
      <alignment wrapText="1"/>
    </xf>
    <xf numFmtId="0" fontId="11" fillId="0" borderId="1" xfId="1" quotePrefix="1" applyFont="1" applyBorder="1" applyAlignment="1">
      <alignment horizontal="center" wrapText="1"/>
    </xf>
    <xf numFmtId="3" fontId="11" fillId="0" borderId="1" xfId="1" applyNumberFormat="1" applyFont="1" applyBorder="1"/>
    <xf numFmtId="164" fontId="11" fillId="0" borderId="1" xfId="1" applyNumberFormat="1" applyFont="1" applyFill="1" applyBorder="1" applyAlignment="1">
      <alignment horizontal="right" wrapText="1"/>
    </xf>
    <xf numFmtId="0" fontId="7" fillId="0" borderId="1" xfId="1" applyFont="1" applyBorder="1" applyAlignment="1">
      <alignment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16" fontId="6" fillId="0" borderId="1" xfId="1" quotePrefix="1" applyNumberFormat="1" applyFont="1" applyBorder="1" applyAlignment="1">
      <alignment horizontal="center" wrapText="1"/>
    </xf>
    <xf numFmtId="0" fontId="10" fillId="0" borderId="1" xfId="0" applyFont="1" applyBorder="1" applyAlignment="1">
      <alignment wrapText="1"/>
    </xf>
    <xf numFmtId="0" fontId="11" fillId="0" borderId="1" xfId="0" applyFont="1" applyBorder="1" applyAlignment="1">
      <alignment wrapText="1"/>
    </xf>
    <xf numFmtId="0" fontId="11" fillId="0" borderId="1" xfId="1" quotePrefix="1" applyFont="1" applyBorder="1" applyAlignment="1">
      <alignment wrapText="1"/>
    </xf>
    <xf numFmtId="3" fontId="12" fillId="0" borderId="1" xfId="0" applyNumberFormat="1" applyFont="1" applyBorder="1" applyAlignment="1">
      <alignment horizontal="right"/>
    </xf>
    <xf numFmtId="0" fontId="11" fillId="0" borderId="0" xfId="0" applyFont="1" applyAlignment="1">
      <alignment wrapText="1"/>
    </xf>
    <xf numFmtId="4" fontId="6" fillId="0" borderId="5" xfId="1" applyNumberFormat="1" applyFont="1" applyBorder="1" applyAlignment="1">
      <alignment horizontal="center" vertical="center" wrapText="1"/>
    </xf>
    <xf numFmtId="3" fontId="7" fillId="0" borderId="1" xfId="1" applyNumberFormat="1" applyFont="1" applyBorder="1"/>
    <xf numFmtId="0" fontId="5" fillId="0" borderId="2" xfId="1" applyFont="1" applyBorder="1" applyAlignment="1">
      <alignment horizontal="center" wrapText="1"/>
    </xf>
    <xf numFmtId="0" fontId="5" fillId="0" borderId="4" xfId="1" applyFont="1" applyBorder="1" applyAlignment="1">
      <alignment horizontal="center" wrapText="1"/>
    </xf>
    <xf numFmtId="3" fontId="2" fillId="0" borderId="0" xfId="1" applyNumberFormat="1" applyFont="1" applyAlignment="1">
      <alignment horizontal="center" wrapText="1"/>
    </xf>
    <xf numFmtId="0" fontId="8" fillId="0" borderId="3" xfId="1" applyFont="1" applyBorder="1" applyAlignment="1">
      <alignment horizontal="left" wrapText="1"/>
    </xf>
    <xf numFmtId="0" fontId="0" fillId="0" borderId="3" xfId="0" applyBorder="1" applyAlignment="1">
      <alignment wrapText="1"/>
    </xf>
    <xf numFmtId="0" fontId="0" fillId="0" borderId="0" xfId="0" applyBorder="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M11" sqref="M11"/>
    </sheetView>
  </sheetViews>
  <sheetFormatPr defaultRowHeight="15" x14ac:dyDescent="0.25"/>
  <cols>
    <col min="1" max="1" width="4.140625" bestFit="1" customWidth="1"/>
    <col min="2" max="2" width="23.28515625" customWidth="1"/>
    <col min="3" max="3" width="6.5703125" customWidth="1"/>
    <col min="4" max="4" width="46.42578125" customWidth="1"/>
    <col min="5" max="5" width="6.28515625" customWidth="1"/>
    <col min="6" max="6" width="8.7109375" style="29" customWidth="1"/>
    <col min="7" max="7" width="9.5703125" bestFit="1" customWidth="1"/>
    <col min="8" max="8" width="8.5703125" bestFit="1" customWidth="1"/>
    <col min="9" max="9" width="8.28515625" bestFit="1" customWidth="1"/>
    <col min="10" max="10" width="7.140625" bestFit="1" customWidth="1"/>
  </cols>
  <sheetData>
    <row r="1" spans="1:10" ht="15.75" x14ac:dyDescent="0.25">
      <c r="A1" s="48" t="s">
        <v>20</v>
      </c>
      <c r="B1" s="48"/>
      <c r="C1" s="48"/>
      <c r="D1" s="48"/>
      <c r="E1" s="48"/>
      <c r="F1" s="48"/>
      <c r="G1" s="48"/>
      <c r="H1" s="48"/>
      <c r="I1" s="48"/>
      <c r="J1" s="48"/>
    </row>
    <row r="2" spans="1:10" ht="15.75" x14ac:dyDescent="0.25">
      <c r="A2" s="4"/>
      <c r="B2" s="4"/>
      <c r="C2" s="4"/>
      <c r="D2" s="4"/>
      <c r="E2" s="4"/>
      <c r="F2" s="21"/>
      <c r="G2" s="2"/>
      <c r="H2" s="5"/>
      <c r="I2" s="1"/>
      <c r="J2" s="1"/>
    </row>
    <row r="3" spans="1:10" ht="36" x14ac:dyDescent="0.25">
      <c r="A3" s="17" t="s">
        <v>0</v>
      </c>
      <c r="B3" s="17" t="s">
        <v>1</v>
      </c>
      <c r="C3" s="46" t="s">
        <v>2</v>
      </c>
      <c r="D3" s="47"/>
      <c r="E3" s="36" t="s">
        <v>21</v>
      </c>
      <c r="F3" s="36" t="s">
        <v>9</v>
      </c>
      <c r="G3" s="44" t="s">
        <v>3</v>
      </c>
      <c r="H3" s="37" t="s">
        <v>22</v>
      </c>
      <c r="I3" s="37" t="s">
        <v>4</v>
      </c>
      <c r="J3" s="37" t="s">
        <v>5</v>
      </c>
    </row>
    <row r="4" spans="1:10" x14ac:dyDescent="0.25">
      <c r="A4" s="6" t="s">
        <v>6</v>
      </c>
      <c r="B4" s="7" t="s">
        <v>7</v>
      </c>
      <c r="C4" s="38" t="s">
        <v>8</v>
      </c>
      <c r="D4" s="31" t="s">
        <v>63</v>
      </c>
      <c r="E4" s="31" t="s">
        <v>44</v>
      </c>
      <c r="F4" s="32" t="s">
        <v>62</v>
      </c>
      <c r="G4" s="45">
        <f>-21609</f>
        <v>-21609</v>
      </c>
      <c r="H4" s="34"/>
      <c r="I4" s="9"/>
      <c r="J4" s="9"/>
    </row>
    <row r="5" spans="1:10" ht="26.25" x14ac:dyDescent="0.25">
      <c r="A5" s="6"/>
      <c r="B5" s="7"/>
      <c r="C5" s="38" t="s">
        <v>15</v>
      </c>
      <c r="D5" s="31" t="s">
        <v>23</v>
      </c>
      <c r="E5" s="31"/>
      <c r="F5" s="32"/>
      <c r="G5" s="45">
        <f>SUM(G6:G12)</f>
        <v>21609</v>
      </c>
      <c r="H5" s="34"/>
      <c r="I5" s="9"/>
      <c r="J5" s="9"/>
    </row>
    <row r="6" spans="1:10" x14ac:dyDescent="0.25">
      <c r="A6" s="6"/>
      <c r="B6" s="7"/>
      <c r="C6" s="38" t="s">
        <v>18</v>
      </c>
      <c r="D6" s="31" t="s">
        <v>25</v>
      </c>
      <c r="E6" s="31" t="s">
        <v>24</v>
      </c>
      <c r="F6" s="32" t="s">
        <v>27</v>
      </c>
      <c r="G6" s="33">
        <v>289</v>
      </c>
      <c r="H6" s="34"/>
      <c r="I6" s="9"/>
      <c r="J6" s="9"/>
    </row>
    <row r="7" spans="1:10" x14ac:dyDescent="0.25">
      <c r="A7" s="6"/>
      <c r="B7" s="7"/>
      <c r="C7" s="38" t="s">
        <v>19</v>
      </c>
      <c r="D7" s="31" t="s">
        <v>26</v>
      </c>
      <c r="E7" s="31" t="s">
        <v>24</v>
      </c>
      <c r="F7" s="32" t="s">
        <v>28</v>
      </c>
      <c r="G7" s="33">
        <v>209</v>
      </c>
      <c r="H7" s="34"/>
      <c r="I7" s="9"/>
      <c r="J7" s="9"/>
    </row>
    <row r="8" spans="1:10" x14ac:dyDescent="0.25">
      <c r="A8" s="6"/>
      <c r="B8" s="7"/>
      <c r="C8" s="38" t="s">
        <v>30</v>
      </c>
      <c r="D8" s="31" t="s">
        <v>31</v>
      </c>
      <c r="E8" s="31" t="s">
        <v>24</v>
      </c>
      <c r="F8" s="32" t="s">
        <v>29</v>
      </c>
      <c r="G8" s="33">
        <v>128</v>
      </c>
      <c r="H8" s="34"/>
      <c r="I8" s="9"/>
      <c r="J8" s="9"/>
    </row>
    <row r="9" spans="1:10" x14ac:dyDescent="0.25">
      <c r="A9" s="6"/>
      <c r="B9" s="7"/>
      <c r="C9" s="38" t="s">
        <v>32</v>
      </c>
      <c r="D9" s="31" t="s">
        <v>33</v>
      </c>
      <c r="E9" s="31" t="s">
        <v>24</v>
      </c>
      <c r="F9" s="32" t="s">
        <v>34</v>
      </c>
      <c r="G9" s="33">
        <v>257</v>
      </c>
      <c r="H9" s="34"/>
      <c r="I9" s="9"/>
      <c r="J9" s="9"/>
    </row>
    <row r="10" spans="1:10" x14ac:dyDescent="0.25">
      <c r="A10" s="6"/>
      <c r="B10" s="7"/>
      <c r="C10" s="38" t="s">
        <v>35</v>
      </c>
      <c r="D10" s="31" t="s">
        <v>36</v>
      </c>
      <c r="E10" s="31" t="s">
        <v>24</v>
      </c>
      <c r="F10" s="32" t="s">
        <v>37</v>
      </c>
      <c r="G10" s="33">
        <v>8000</v>
      </c>
      <c r="H10" s="34"/>
      <c r="I10" s="9"/>
      <c r="J10" s="9"/>
    </row>
    <row r="11" spans="1:10" x14ac:dyDescent="0.25">
      <c r="A11" s="6"/>
      <c r="B11" s="7"/>
      <c r="C11" s="38" t="s">
        <v>38</v>
      </c>
      <c r="D11" s="31" t="s">
        <v>39</v>
      </c>
      <c r="E11" s="31" t="s">
        <v>24</v>
      </c>
      <c r="F11" s="32" t="s">
        <v>40</v>
      </c>
      <c r="G11" s="33">
        <v>12000</v>
      </c>
      <c r="H11" s="34"/>
      <c r="I11" s="9"/>
      <c r="J11" s="9"/>
    </row>
    <row r="12" spans="1:10" x14ac:dyDescent="0.25">
      <c r="A12" s="6"/>
      <c r="B12" s="7"/>
      <c r="C12" s="38" t="s">
        <v>41</v>
      </c>
      <c r="D12" s="31" t="s">
        <v>42</v>
      </c>
      <c r="E12" s="31" t="s">
        <v>24</v>
      </c>
      <c r="F12" s="32" t="s">
        <v>43</v>
      </c>
      <c r="G12" s="33">
        <v>726</v>
      </c>
      <c r="H12" s="34"/>
      <c r="I12" s="9"/>
      <c r="J12" s="9"/>
    </row>
    <row r="13" spans="1:10" ht="90" x14ac:dyDescent="0.25">
      <c r="A13" s="6"/>
      <c r="B13" s="7"/>
      <c r="C13" s="38" t="s">
        <v>16</v>
      </c>
      <c r="D13" s="43" t="s">
        <v>50</v>
      </c>
      <c r="E13" s="31" t="s">
        <v>49</v>
      </c>
      <c r="F13" s="32"/>
      <c r="G13" s="45"/>
      <c r="H13" s="34"/>
      <c r="I13" s="9"/>
      <c r="J13" s="9"/>
    </row>
    <row r="14" spans="1:10" ht="64.5" x14ac:dyDescent="0.25">
      <c r="A14" s="6" t="s">
        <v>13</v>
      </c>
      <c r="B14" s="7" t="s">
        <v>14</v>
      </c>
      <c r="C14" s="38" t="s">
        <v>45</v>
      </c>
      <c r="D14" s="31" t="s">
        <v>46</v>
      </c>
      <c r="E14" s="31" t="s">
        <v>48</v>
      </c>
      <c r="F14" s="32" t="s">
        <v>47</v>
      </c>
      <c r="G14" s="33"/>
      <c r="H14" s="34" t="s">
        <v>61</v>
      </c>
      <c r="I14" s="9"/>
      <c r="J14" s="9"/>
    </row>
    <row r="15" spans="1:10" ht="39" x14ac:dyDescent="0.25">
      <c r="A15" s="6" t="s">
        <v>10</v>
      </c>
      <c r="B15" s="7" t="s">
        <v>12</v>
      </c>
      <c r="C15" s="38" t="s">
        <v>8</v>
      </c>
      <c r="D15" s="40" t="s">
        <v>51</v>
      </c>
      <c r="E15" s="31" t="s">
        <v>52</v>
      </c>
      <c r="F15" s="32"/>
      <c r="G15" s="33">
        <v>50000</v>
      </c>
      <c r="H15" s="34" t="s">
        <v>61</v>
      </c>
      <c r="I15" s="9"/>
      <c r="J15" s="9"/>
    </row>
    <row r="16" spans="1:10" ht="51.75" x14ac:dyDescent="0.25">
      <c r="A16" s="6"/>
      <c r="B16" s="7"/>
      <c r="C16" s="38" t="s">
        <v>15</v>
      </c>
      <c r="D16" s="40" t="s">
        <v>53</v>
      </c>
      <c r="E16" s="31" t="s">
        <v>54</v>
      </c>
      <c r="F16" s="32" t="s">
        <v>55</v>
      </c>
      <c r="G16" s="33">
        <v>50000</v>
      </c>
      <c r="H16" s="34" t="s">
        <v>61</v>
      </c>
      <c r="I16" s="9"/>
      <c r="J16" s="9"/>
    </row>
    <row r="17" spans="1:10" x14ac:dyDescent="0.25">
      <c r="A17" s="6"/>
      <c r="B17" s="7"/>
      <c r="C17" s="38" t="s">
        <v>16</v>
      </c>
      <c r="D17" s="40" t="s">
        <v>56</v>
      </c>
      <c r="E17" s="31" t="s">
        <v>52</v>
      </c>
      <c r="F17" s="32"/>
      <c r="G17" s="33">
        <v>220329</v>
      </c>
      <c r="H17" s="34" t="s">
        <v>61</v>
      </c>
      <c r="I17" s="9"/>
      <c r="J17" s="9"/>
    </row>
    <row r="18" spans="1:10" x14ac:dyDescent="0.25">
      <c r="A18" s="6"/>
      <c r="B18" s="7"/>
      <c r="C18" s="38" t="s">
        <v>17</v>
      </c>
      <c r="D18" s="40" t="s">
        <v>57</v>
      </c>
      <c r="E18" s="31" t="s">
        <v>52</v>
      </c>
      <c r="F18" s="32"/>
      <c r="G18" s="33">
        <v>-220329</v>
      </c>
      <c r="H18" s="34" t="s">
        <v>61</v>
      </c>
      <c r="I18" s="35"/>
      <c r="J18" s="35"/>
    </row>
    <row r="19" spans="1:10" ht="26.25" x14ac:dyDescent="0.25">
      <c r="A19" s="6" t="s">
        <v>11</v>
      </c>
      <c r="B19" s="7" t="s">
        <v>58</v>
      </c>
      <c r="C19" s="8" t="s">
        <v>8</v>
      </c>
      <c r="D19" s="30" t="s">
        <v>59</v>
      </c>
      <c r="E19" s="41" t="s">
        <v>52</v>
      </c>
      <c r="F19" s="32"/>
      <c r="G19" s="42">
        <v>-200000</v>
      </c>
      <c r="H19" s="34" t="s">
        <v>61</v>
      </c>
      <c r="I19" s="9"/>
      <c r="J19" s="9"/>
    </row>
    <row r="20" spans="1:10" x14ac:dyDescent="0.25">
      <c r="A20" s="6"/>
      <c r="B20" s="7"/>
      <c r="C20" s="8" t="s">
        <v>15</v>
      </c>
      <c r="D20" s="39" t="s">
        <v>60</v>
      </c>
      <c r="E20" s="41" t="s">
        <v>54</v>
      </c>
      <c r="F20" s="32"/>
      <c r="G20" s="42">
        <v>-200000</v>
      </c>
      <c r="H20" s="34" t="s">
        <v>61</v>
      </c>
      <c r="I20" s="9"/>
      <c r="J20" s="9"/>
    </row>
    <row r="21" spans="1:10" x14ac:dyDescent="0.25">
      <c r="A21" s="10"/>
      <c r="B21" s="49"/>
      <c r="C21" s="50"/>
      <c r="D21" s="51"/>
      <c r="E21" s="51"/>
      <c r="F21" s="51"/>
      <c r="G21" s="51"/>
      <c r="H21" s="51"/>
      <c r="I21" s="51"/>
      <c r="J21" s="51"/>
    </row>
    <row r="22" spans="1:10" x14ac:dyDescent="0.25">
      <c r="A22" s="10"/>
      <c r="B22" s="22"/>
      <c r="C22" s="23"/>
      <c r="D22" s="23"/>
      <c r="E22" s="23"/>
      <c r="F22" s="24"/>
      <c r="G22" s="23"/>
      <c r="H22" s="23"/>
      <c r="I22" s="23"/>
      <c r="J22" s="23"/>
    </row>
    <row r="23" spans="1:10" ht="15.75" x14ac:dyDescent="0.25">
      <c r="A23" s="11"/>
      <c r="B23" s="18"/>
      <c r="C23" s="12"/>
      <c r="D23" s="13"/>
      <c r="E23" s="13"/>
      <c r="F23" s="25"/>
    </row>
    <row r="24" spans="1:10" ht="15.75" x14ac:dyDescent="0.25">
      <c r="A24" s="11"/>
      <c r="B24" s="11"/>
      <c r="C24" s="12"/>
      <c r="D24" s="13"/>
      <c r="E24" s="13"/>
      <c r="F24" s="25"/>
    </row>
    <row r="25" spans="1:10" ht="15.75" x14ac:dyDescent="0.25">
      <c r="A25" s="11"/>
      <c r="B25" s="14"/>
      <c r="C25" s="12"/>
      <c r="D25" s="13"/>
      <c r="E25" s="13"/>
      <c r="F25" s="25"/>
    </row>
    <row r="26" spans="1:10" ht="15.75" x14ac:dyDescent="0.25">
      <c r="A26" s="11"/>
      <c r="B26" s="15"/>
      <c r="C26" s="15"/>
      <c r="D26" s="15"/>
      <c r="E26" s="15"/>
      <c r="F26" s="26"/>
    </row>
    <row r="27" spans="1:10" ht="15.75" x14ac:dyDescent="0.25">
      <c r="A27" s="1"/>
      <c r="B27" s="1"/>
      <c r="C27" s="3"/>
      <c r="D27" s="1"/>
      <c r="E27" s="1"/>
      <c r="F27" s="27"/>
    </row>
    <row r="28" spans="1:10" ht="15.75" x14ac:dyDescent="0.25">
      <c r="A28" s="1"/>
      <c r="B28" s="1"/>
      <c r="C28" s="1"/>
      <c r="D28" s="16"/>
      <c r="E28" s="16"/>
      <c r="F28" s="28"/>
    </row>
    <row r="30" spans="1:10" x14ac:dyDescent="0.25">
      <c r="D30" s="20"/>
      <c r="E30" s="19"/>
    </row>
    <row r="31" spans="1:10" x14ac:dyDescent="0.25">
      <c r="E31" s="19"/>
    </row>
    <row r="32" spans="1:10" x14ac:dyDescent="0.25">
      <c r="E32" s="19"/>
    </row>
    <row r="33" spans="4:5" x14ac:dyDescent="0.25">
      <c r="E33" s="19"/>
    </row>
    <row r="34" spans="4:5" x14ac:dyDescent="0.25">
      <c r="E34" s="19"/>
    </row>
    <row r="35" spans="4:5" x14ac:dyDescent="0.25">
      <c r="E35" s="19"/>
    </row>
    <row r="36" spans="4:5" x14ac:dyDescent="0.25">
      <c r="E36" s="19"/>
    </row>
    <row r="37" spans="4:5" x14ac:dyDescent="0.25">
      <c r="E37" s="19"/>
    </row>
    <row r="38" spans="4:5" x14ac:dyDescent="0.25">
      <c r="E38" s="19"/>
    </row>
    <row r="39" spans="4:5" x14ac:dyDescent="0.25">
      <c r="E39" s="19"/>
    </row>
    <row r="40" spans="4:5" x14ac:dyDescent="0.25">
      <c r="E40" s="19"/>
    </row>
    <row r="41" spans="4:5" x14ac:dyDescent="0.25">
      <c r="E41" s="19"/>
    </row>
    <row r="42" spans="4:5" x14ac:dyDescent="0.25">
      <c r="E42" s="19"/>
    </row>
    <row r="43" spans="4:5" x14ac:dyDescent="0.25">
      <c r="D43" s="20"/>
    </row>
    <row r="44" spans="4:5" x14ac:dyDescent="0.25">
      <c r="E44" s="19"/>
    </row>
  </sheetData>
  <mergeCells count="3">
    <mergeCell ref="C3:D3"/>
    <mergeCell ref="A1:J1"/>
    <mergeCell ref="B21:J21"/>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Lisa</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2019-12-09T14:06:49Z</dcterms:modified>
</cp:coreProperties>
</file>